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sSkjøld\Desktop\"/>
    </mc:Choice>
  </mc:AlternateContent>
  <xr:revisionPtr revIDLastSave="0" documentId="13_ncr:1_{6F4CAF63-7500-4678-AE77-6D092188080C}" xr6:coauthVersionLast="47" xr6:coauthVersionMax="47" xr10:uidLastSave="{00000000-0000-0000-0000-000000000000}"/>
  <bookViews>
    <workbookView xWindow="-110" yWindow="-110" windowWidth="34620" windowHeight="14020" xr2:uid="{9034793E-8812-46BF-81D1-96DDC9272B7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1" i="1"/>
  <c r="F13" i="1"/>
  <c r="F26" i="1"/>
  <c r="F54" i="1"/>
  <c r="F45" i="1"/>
</calcChain>
</file>

<file path=xl/sharedStrings.xml><?xml version="1.0" encoding="utf-8"?>
<sst xmlns="http://schemas.openxmlformats.org/spreadsheetml/2006/main" count="159" uniqueCount="143">
  <si>
    <t>GYMSAL</t>
  </si>
  <si>
    <t>TERNA</t>
  </si>
  <si>
    <t>SYNT`N</t>
  </si>
  <si>
    <t>KLASSEROM-1</t>
  </si>
  <si>
    <t>KLASSEROM-2</t>
  </si>
  <si>
    <t>KLASSEROM-3</t>
  </si>
  <si>
    <t>KLASSEROM-4</t>
  </si>
  <si>
    <t>STED</t>
  </si>
  <si>
    <t>LAG</t>
  </si>
  <si>
    <t>ANTALL</t>
  </si>
  <si>
    <t>MERKNAD</t>
  </si>
  <si>
    <t>FLERBRUKSHHUSET</t>
  </si>
  <si>
    <t>26 STK</t>
  </si>
  <si>
    <t>KONTAKT PERS</t>
  </si>
  <si>
    <t>TLF NR</t>
  </si>
  <si>
    <t>RUNE AUNEHAUGEN</t>
  </si>
  <si>
    <t xml:space="preserve">Da dette er et stort puslespill så ber vi om forståelse for at vi har prøvd i det lengste å oppfylle alles ønsker. Vi har prøvd så godt som overhodet mulig å holde klubbene samlet, men det er ikke like enkelt å få det til å gå opp hver gang. Om dere ser noe feil ønsker vi tilbakemelding på det så raskt som mulig slik at vi kan få rettet opp i det. De som ikke har sendt antall må sende inn det snarest. </t>
  </si>
  <si>
    <t>ORKANGER BARNESKOLE</t>
  </si>
  <si>
    <t>ORKANGER UNGDOMSKOLE</t>
  </si>
  <si>
    <t>EVJEN BARNESKOLE</t>
  </si>
  <si>
    <t>GJØLME BARNESKOLE</t>
  </si>
  <si>
    <t>IDRETTSPARKEN</t>
  </si>
  <si>
    <t>ORKLAHALLEN</t>
  </si>
  <si>
    <t>GRYTDALEN</t>
  </si>
  <si>
    <t>OMNSFJELLET</t>
  </si>
  <si>
    <t>18+21 STK</t>
  </si>
  <si>
    <t>Astor J12+J13</t>
  </si>
  <si>
    <t>Even Ambros Holte/Aud Kristin Saltvik Aasen</t>
  </si>
  <si>
    <t>95036264/99797208</t>
  </si>
  <si>
    <t>KLASSEROM 173</t>
  </si>
  <si>
    <t>KLASSEROM 175</t>
  </si>
  <si>
    <t>KLASSEROM 271</t>
  </si>
  <si>
    <t>KLASSEROM 272</t>
  </si>
  <si>
    <t>KLASSEROM 258</t>
  </si>
  <si>
    <t>KLASSEROM 262</t>
  </si>
  <si>
    <t>Elisabeth Dyrhaug</t>
  </si>
  <si>
    <t>Orkla FK klubbhus</t>
  </si>
  <si>
    <t>23 STK</t>
  </si>
  <si>
    <t>Camilla Syrstad Forfang</t>
  </si>
  <si>
    <t>NAMSOS G14</t>
  </si>
  <si>
    <t>Mariann Gartland</t>
  </si>
  <si>
    <t>Orkanger Menighetshus</t>
  </si>
  <si>
    <t>35 STK</t>
  </si>
  <si>
    <t>Namsos G11+G12</t>
  </si>
  <si>
    <t>16+15 STK</t>
  </si>
  <si>
    <t>Arne Westum/Mona Engstrøm</t>
  </si>
  <si>
    <t>48100209/97523449</t>
  </si>
  <si>
    <t>Folkets hus Gjølme</t>
  </si>
  <si>
    <t>Geir Aalberg</t>
  </si>
  <si>
    <t>Klompen FK G13</t>
  </si>
  <si>
    <t>STRINDHEIM-G12</t>
  </si>
  <si>
    <t>OPE IF G12</t>
  </si>
  <si>
    <t>OPE IF G13</t>
  </si>
  <si>
    <t>Martin von Essen</t>
  </si>
  <si>
    <t>Overhalla J12</t>
  </si>
  <si>
    <t>Overhalla J13</t>
  </si>
  <si>
    <t>Overhalla J14</t>
  </si>
  <si>
    <t>Ingebjørg Svarliaunet</t>
  </si>
  <si>
    <t>Trude Barlien</t>
  </si>
  <si>
    <t>Steinar Guntvedt Jakobsen</t>
  </si>
  <si>
    <t>Heidi Alstad</t>
  </si>
  <si>
    <t>IL Sverre G12</t>
  </si>
  <si>
    <t>KLASSEROM-5</t>
  </si>
  <si>
    <t>KLASSEROM-6</t>
  </si>
  <si>
    <t>Stine Aspaas Solberg</t>
  </si>
  <si>
    <t>Tangmoen G11</t>
  </si>
  <si>
    <t>KLASSEROM-7</t>
  </si>
  <si>
    <t>Lisbet Storvik</t>
  </si>
  <si>
    <t>Inge Martin Karlsvik</t>
  </si>
  <si>
    <t>Anett Sandviknes</t>
  </si>
  <si>
    <t>Merethe Polden</t>
  </si>
  <si>
    <t>Surnadal G12</t>
  </si>
  <si>
    <t>Stig Arne Husby</t>
  </si>
  <si>
    <t>Kårvåg/Havørn J13</t>
  </si>
  <si>
    <t>Overhalla G13</t>
  </si>
  <si>
    <t>Dag Kåre Finvold</t>
  </si>
  <si>
    <t>Elin Munkvold</t>
  </si>
  <si>
    <t>Veronika Dale</t>
  </si>
  <si>
    <t>Eline Aarak</t>
  </si>
  <si>
    <t>Bente Furnes</t>
  </si>
  <si>
    <t>Vanja Aas Dragsten</t>
  </si>
  <si>
    <t>Nathalie Lønset</t>
  </si>
  <si>
    <t>Ingrid Hoemsnes</t>
  </si>
  <si>
    <t>Randi Sunde</t>
  </si>
  <si>
    <t>Cathrine Øverlien</t>
  </si>
  <si>
    <t>Marie Bjølstad</t>
  </si>
  <si>
    <t>KLASSEROM R01</t>
  </si>
  <si>
    <t>GRUPPEROM RØD</t>
  </si>
  <si>
    <t>KLASSEROM R03</t>
  </si>
  <si>
    <t>KLASSEROM RO4</t>
  </si>
  <si>
    <t>KLASSEROM R05</t>
  </si>
  <si>
    <t>KLASSEROM G04</t>
  </si>
  <si>
    <t>KLASSEROM B02</t>
  </si>
  <si>
    <t>KLASSEROM B03</t>
  </si>
  <si>
    <t>KLASSEROM B04</t>
  </si>
  <si>
    <t>KLASSEROM B05</t>
  </si>
  <si>
    <t>GRUPPEROM BLÅ</t>
  </si>
  <si>
    <t>Elin Nyheim</t>
  </si>
  <si>
    <t>Elnesvågen J11</t>
  </si>
  <si>
    <t>Mari Slettvold</t>
  </si>
  <si>
    <t>Elnesvågen G10</t>
  </si>
  <si>
    <t>Lene Berg</t>
  </si>
  <si>
    <t>Malmefjord J8+J9</t>
  </si>
  <si>
    <t>Malmefjord J10</t>
  </si>
  <si>
    <t>Malmefjord J11</t>
  </si>
  <si>
    <t>Malmefjord J13</t>
  </si>
  <si>
    <t>Malmefjord G13</t>
  </si>
  <si>
    <t>Eide og Omegn G13</t>
  </si>
  <si>
    <t>Eide og Omegn J12</t>
  </si>
  <si>
    <t>Eide og Omegn G11+G12</t>
  </si>
  <si>
    <t xml:space="preserve">Marianne Slutås Sildnes  </t>
  </si>
  <si>
    <t>Eide og Omegn J14</t>
  </si>
  <si>
    <t>Eide og Omegn J13</t>
  </si>
  <si>
    <t>Eide og Omegn J10</t>
  </si>
  <si>
    <t>Sara Bodén</t>
  </si>
  <si>
    <t>0730423195</t>
  </si>
  <si>
    <t>IFK Lit G13</t>
  </si>
  <si>
    <t>Henrik Gravem</t>
  </si>
  <si>
    <t>Sunndal J14</t>
  </si>
  <si>
    <t>Ronny Brandhaug</t>
  </si>
  <si>
    <t>Strindheim J9</t>
  </si>
  <si>
    <t>Strindheim J10</t>
  </si>
  <si>
    <t>Siri Texdahl</t>
  </si>
  <si>
    <t>Strindheim J11</t>
  </si>
  <si>
    <t>Neset FK G10</t>
  </si>
  <si>
    <t>Tor Arne Røkke</t>
  </si>
  <si>
    <t>IL Fram J11</t>
  </si>
  <si>
    <t>Grøtte skole</t>
  </si>
  <si>
    <t>KLASSEROM 1</t>
  </si>
  <si>
    <t>KLASSEROM 2</t>
  </si>
  <si>
    <t>KLASSEROM 3</t>
  </si>
  <si>
    <t>KLASSEROM 4</t>
  </si>
  <si>
    <t>KLASSEROM 5</t>
  </si>
  <si>
    <t>KLASSEROM 6</t>
  </si>
  <si>
    <t>Tor Arne Løvoll</t>
  </si>
  <si>
    <t>IL Snøhetta G10</t>
  </si>
  <si>
    <t>Oppdal IL J11</t>
  </si>
  <si>
    <t>Oppdal IL J12</t>
  </si>
  <si>
    <t>KLASSEROM 113</t>
  </si>
  <si>
    <t>Oppdal IL G13</t>
  </si>
  <si>
    <t>Oppdal IL G11</t>
  </si>
  <si>
    <t>Oppdal IL G12</t>
  </si>
  <si>
    <t>Oppdal J13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</si>
</sst>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4" borderId="1" xfId="0" applyFill="1" applyBorder="1"/>
    <xf numFmtId="0" fontId="0" fillId="0" borderId="2" xfId="0" applyBorder="1"/>
    <xf numFmtId="0" fontId="4" fillId="0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/>
    <xf numFmtId="0" fontId="0" fillId="0" borderId="0" xfId="0" applyBorder="1"/>
    <xf numFmtId="3" fontId="0" fillId="0" borderId="0" xfId="0" applyNumberFormat="1" applyBorder="1" applyAlignment="1">
      <alignment horizontal="center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5D1F-D932-49FD-B6BA-C39643E78610}">
  <dimension ref="A1:M73"/>
  <sheetViews>
    <sheetView tabSelected="1" workbookViewId="0">
      <selection activeCell="E12" sqref="E12"/>
    </sheetView>
  </sheetViews>
  <sheetFormatPr baseColWidth="10" defaultRowHeight="14.5" x14ac:dyDescent="0.35"/>
  <cols>
    <col min="1" max="2" width="24.08984375" bestFit="1" customWidth="1"/>
    <col min="3" max="3" width="43.36328125" bestFit="1" customWidth="1"/>
    <col min="4" max="4" width="30.453125" style="5" customWidth="1"/>
    <col min="5" max="5" width="30.81640625" bestFit="1" customWidth="1"/>
    <col min="6" max="6" width="12.36328125" bestFit="1" customWidth="1"/>
    <col min="7" max="7" width="27.1796875" bestFit="1" customWidth="1"/>
  </cols>
  <sheetData>
    <row r="1" spans="1:7" x14ac:dyDescent="0.35">
      <c r="A1" s="16" t="s">
        <v>7</v>
      </c>
      <c r="B1" s="16"/>
      <c r="C1" s="2" t="s">
        <v>13</v>
      </c>
      <c r="D1" s="2" t="s">
        <v>14</v>
      </c>
      <c r="E1" s="2" t="s">
        <v>8</v>
      </c>
      <c r="F1" s="2" t="s">
        <v>9</v>
      </c>
      <c r="G1" s="2" t="s">
        <v>10</v>
      </c>
    </row>
    <row r="2" spans="1:7" x14ac:dyDescent="0.35">
      <c r="A2" s="1" t="s">
        <v>21</v>
      </c>
      <c r="B2" s="1" t="s">
        <v>11</v>
      </c>
      <c r="C2" s="1" t="s">
        <v>27</v>
      </c>
      <c r="D2" s="3" t="s">
        <v>28</v>
      </c>
      <c r="E2" s="1" t="s">
        <v>26</v>
      </c>
      <c r="F2" s="8" t="s">
        <v>25</v>
      </c>
      <c r="G2" s="1"/>
    </row>
    <row r="3" spans="1:7" x14ac:dyDescent="0.35">
      <c r="A3" s="1"/>
      <c r="B3" s="1" t="s">
        <v>36</v>
      </c>
      <c r="C3" s="1" t="s">
        <v>117</v>
      </c>
      <c r="D3" s="4">
        <v>99424809</v>
      </c>
      <c r="E3" s="1" t="s">
        <v>118</v>
      </c>
      <c r="F3" s="8">
        <v>23</v>
      </c>
      <c r="G3" s="1"/>
    </row>
    <row r="4" spans="1:7" x14ac:dyDescent="0.35">
      <c r="A4" s="1"/>
      <c r="B4" s="1"/>
      <c r="E4" s="1"/>
      <c r="F4" s="8"/>
      <c r="G4" s="1"/>
    </row>
    <row r="5" spans="1:7" x14ac:dyDescent="0.35">
      <c r="A5" s="1"/>
      <c r="B5" s="1"/>
      <c r="C5" s="1"/>
      <c r="D5" s="3"/>
      <c r="E5" s="1"/>
      <c r="F5" s="7">
        <v>62</v>
      </c>
      <c r="G5" s="1"/>
    </row>
    <row r="6" spans="1:7" x14ac:dyDescent="0.35">
      <c r="A6" s="1" t="s">
        <v>17</v>
      </c>
      <c r="B6" s="1" t="s">
        <v>29</v>
      </c>
      <c r="C6" s="1" t="s">
        <v>101</v>
      </c>
      <c r="D6" s="3">
        <v>91990616</v>
      </c>
      <c r="E6" s="1" t="s">
        <v>102</v>
      </c>
      <c r="F6" s="8">
        <v>14</v>
      </c>
      <c r="G6" s="10"/>
    </row>
    <row r="7" spans="1:7" x14ac:dyDescent="0.35">
      <c r="A7" s="1"/>
      <c r="B7" s="1" t="s">
        <v>30</v>
      </c>
      <c r="C7" s="1" t="s">
        <v>83</v>
      </c>
      <c r="D7" s="3">
        <v>4799449099</v>
      </c>
      <c r="E7" s="1" t="s">
        <v>103</v>
      </c>
      <c r="F7" s="1">
        <v>10</v>
      </c>
      <c r="G7" s="1"/>
    </row>
    <row r="8" spans="1:7" x14ac:dyDescent="0.35">
      <c r="A8" s="1"/>
      <c r="B8" s="1" t="s">
        <v>31</v>
      </c>
      <c r="C8" s="1" t="s">
        <v>82</v>
      </c>
      <c r="D8" s="3">
        <v>4793256581</v>
      </c>
      <c r="E8" s="1" t="s">
        <v>104</v>
      </c>
      <c r="F8" s="1">
        <v>19</v>
      </c>
      <c r="G8" s="1"/>
    </row>
    <row r="9" spans="1:7" x14ac:dyDescent="0.35">
      <c r="A9" s="1"/>
      <c r="B9" s="1" t="s">
        <v>32</v>
      </c>
      <c r="C9" s="1" t="s">
        <v>84</v>
      </c>
      <c r="D9" s="3">
        <v>41468025</v>
      </c>
      <c r="E9" s="1" t="s">
        <v>105</v>
      </c>
      <c r="F9" s="1">
        <v>18</v>
      </c>
      <c r="G9" s="1"/>
    </row>
    <row r="10" spans="1:7" x14ac:dyDescent="0.35">
      <c r="A10" s="1"/>
      <c r="B10" s="1" t="s">
        <v>33</v>
      </c>
      <c r="C10" s="1" t="s">
        <v>85</v>
      </c>
      <c r="D10" s="3">
        <v>93445295</v>
      </c>
      <c r="E10" s="1" t="s">
        <v>106</v>
      </c>
      <c r="F10" s="1">
        <v>19</v>
      </c>
      <c r="G10" s="1"/>
    </row>
    <row r="11" spans="1:7" x14ac:dyDescent="0.35">
      <c r="A11" s="1"/>
      <c r="B11" s="1" t="s">
        <v>34</v>
      </c>
      <c r="C11" s="1" t="s">
        <v>72</v>
      </c>
      <c r="D11" s="4">
        <v>90121928</v>
      </c>
      <c r="E11" s="1" t="s">
        <v>73</v>
      </c>
      <c r="F11" s="1">
        <v>15</v>
      </c>
      <c r="G11" s="1"/>
    </row>
    <row r="12" spans="1:7" x14ac:dyDescent="0.35">
      <c r="A12" s="1"/>
      <c r="B12" s="1" t="s">
        <v>138</v>
      </c>
      <c r="C12" t="s">
        <v>68</v>
      </c>
      <c r="D12" s="5">
        <v>4795264979</v>
      </c>
      <c r="E12" s="1" t="s">
        <v>107</v>
      </c>
      <c r="F12" s="1">
        <v>23</v>
      </c>
      <c r="G12" s="1"/>
    </row>
    <row r="13" spans="1:7" x14ac:dyDescent="0.35">
      <c r="A13" s="1"/>
      <c r="B13" s="1"/>
      <c r="C13" s="1"/>
      <c r="D13" s="3"/>
      <c r="E13" s="1"/>
      <c r="F13" s="9">
        <f>SUM(F6:F12)</f>
        <v>118</v>
      </c>
      <c r="G13" s="1"/>
    </row>
    <row r="14" spans="1:7" x14ac:dyDescent="0.35">
      <c r="A14" s="1" t="s">
        <v>18</v>
      </c>
      <c r="B14" s="1" t="s">
        <v>0</v>
      </c>
      <c r="C14" s="1" t="s">
        <v>97</v>
      </c>
      <c r="D14" s="3">
        <v>95851908</v>
      </c>
      <c r="E14" s="1" t="s">
        <v>98</v>
      </c>
      <c r="F14" s="1">
        <v>35</v>
      </c>
      <c r="G14" s="1"/>
    </row>
    <row r="15" spans="1:7" x14ac:dyDescent="0.35">
      <c r="A15" s="1"/>
      <c r="B15" s="1" t="s">
        <v>86</v>
      </c>
      <c r="C15" s="1" t="s">
        <v>99</v>
      </c>
      <c r="D15" s="3">
        <v>99434984</v>
      </c>
      <c r="E15" s="1" t="s">
        <v>100</v>
      </c>
      <c r="F15" s="1">
        <v>19</v>
      </c>
      <c r="G15" s="1"/>
    </row>
    <row r="16" spans="1:7" x14ac:dyDescent="0.35">
      <c r="A16" s="1"/>
      <c r="B16" s="1" t="s">
        <v>87</v>
      </c>
      <c r="C16" s="1" t="s">
        <v>99</v>
      </c>
      <c r="D16" s="4">
        <v>99434984</v>
      </c>
      <c r="E16" s="1" t="s">
        <v>100</v>
      </c>
      <c r="F16" s="1">
        <v>14</v>
      </c>
      <c r="G16" s="1"/>
    </row>
    <row r="17" spans="1:7" x14ac:dyDescent="0.35">
      <c r="A17" s="1"/>
      <c r="B17" s="1" t="s">
        <v>88</v>
      </c>
      <c r="C17" s="1" t="s">
        <v>35</v>
      </c>
      <c r="D17" s="3">
        <v>93899547</v>
      </c>
      <c r="E17" s="1" t="s">
        <v>108</v>
      </c>
      <c r="F17" s="1">
        <v>15</v>
      </c>
      <c r="G17" s="1"/>
    </row>
    <row r="18" spans="1:7" x14ac:dyDescent="0.35">
      <c r="A18" s="1"/>
      <c r="B18" s="1" t="s">
        <v>89</v>
      </c>
      <c r="C18" s="1" t="s">
        <v>67</v>
      </c>
      <c r="D18" s="3">
        <v>90162018</v>
      </c>
      <c r="E18" s="1" t="s">
        <v>112</v>
      </c>
      <c r="F18" s="1">
        <v>19</v>
      </c>
      <c r="G18" s="1"/>
    </row>
    <row r="19" spans="1:7" x14ac:dyDescent="0.35">
      <c r="A19" s="1"/>
      <c r="B19" s="1" t="s">
        <v>90</v>
      </c>
      <c r="C19" s="1" t="s">
        <v>67</v>
      </c>
      <c r="D19" s="3">
        <v>90162018</v>
      </c>
      <c r="E19" s="1" t="s">
        <v>111</v>
      </c>
      <c r="F19" s="1">
        <v>14</v>
      </c>
      <c r="G19" s="1"/>
    </row>
    <row r="20" spans="1:7" x14ac:dyDescent="0.35">
      <c r="A20" s="1"/>
      <c r="B20" s="1" t="s">
        <v>91</v>
      </c>
      <c r="C20" s="1" t="s">
        <v>69</v>
      </c>
      <c r="D20" s="3">
        <v>46856727</v>
      </c>
      <c r="E20" s="1" t="s">
        <v>113</v>
      </c>
      <c r="F20" s="1">
        <v>11</v>
      </c>
      <c r="G20" s="1"/>
    </row>
    <row r="21" spans="1:7" x14ac:dyDescent="0.35">
      <c r="A21" s="1"/>
      <c r="B21" s="1" t="s">
        <v>92</v>
      </c>
      <c r="C21" s="1" t="s">
        <v>110</v>
      </c>
      <c r="D21" s="3">
        <v>95739973</v>
      </c>
      <c r="E21" s="1" t="s">
        <v>109</v>
      </c>
      <c r="F21" s="1">
        <v>24</v>
      </c>
      <c r="G21" s="1"/>
    </row>
    <row r="22" spans="1:7" x14ac:dyDescent="0.35">
      <c r="A22" s="1"/>
      <c r="B22" s="1" t="s">
        <v>93</v>
      </c>
      <c r="C22" s="1" t="s">
        <v>114</v>
      </c>
      <c r="D22" s="3" t="s">
        <v>115</v>
      </c>
      <c r="E22" s="1" t="s">
        <v>116</v>
      </c>
      <c r="F22" s="1">
        <v>20</v>
      </c>
      <c r="G22" s="1"/>
    </row>
    <row r="23" spans="1:7" x14ac:dyDescent="0.35">
      <c r="A23" s="1"/>
      <c r="B23" s="1" t="s">
        <v>94</v>
      </c>
      <c r="C23" s="1" t="s">
        <v>119</v>
      </c>
      <c r="D23" s="3">
        <v>98886275</v>
      </c>
      <c r="E23" s="1" t="s">
        <v>120</v>
      </c>
      <c r="F23" s="1">
        <v>18</v>
      </c>
      <c r="G23" s="1"/>
    </row>
    <row r="24" spans="1:7" x14ac:dyDescent="0.35">
      <c r="A24" s="1"/>
      <c r="B24" s="1" t="s">
        <v>95</v>
      </c>
      <c r="C24" s="1" t="s">
        <v>119</v>
      </c>
      <c r="D24" s="3">
        <v>98886275</v>
      </c>
      <c r="E24" s="1" t="s">
        <v>121</v>
      </c>
      <c r="F24" s="1">
        <v>9</v>
      </c>
      <c r="G24" s="1"/>
    </row>
    <row r="25" spans="1:7" x14ac:dyDescent="0.35">
      <c r="A25" s="1"/>
      <c r="B25" s="1" t="s">
        <v>96</v>
      </c>
      <c r="C25" s="1"/>
      <c r="D25" s="3"/>
      <c r="E25" s="1"/>
      <c r="F25" s="10"/>
      <c r="G25" s="1"/>
    </row>
    <row r="26" spans="1:7" x14ac:dyDescent="0.35">
      <c r="A26" s="1"/>
      <c r="B26" s="1"/>
      <c r="C26" s="1"/>
      <c r="D26" s="3"/>
      <c r="E26" s="1"/>
      <c r="F26" s="9">
        <f>SUM(F14:F25)</f>
        <v>198</v>
      </c>
      <c r="G26" s="1"/>
    </row>
    <row r="27" spans="1:7" x14ac:dyDescent="0.35">
      <c r="A27" s="1" t="s">
        <v>1</v>
      </c>
      <c r="B27" s="1"/>
      <c r="C27" s="1" t="s">
        <v>40</v>
      </c>
      <c r="D27" s="4"/>
      <c r="E27" s="1" t="s">
        <v>39</v>
      </c>
      <c r="F27" s="8" t="s">
        <v>42</v>
      </c>
      <c r="G27" s="1"/>
    </row>
    <row r="28" spans="1:7" x14ac:dyDescent="0.35">
      <c r="A28" s="1"/>
      <c r="B28" s="1"/>
      <c r="C28" s="1"/>
      <c r="D28" s="4"/>
      <c r="E28" s="1"/>
      <c r="F28" s="9">
        <v>35</v>
      </c>
      <c r="G28" s="1"/>
    </row>
    <row r="29" spans="1:7" x14ac:dyDescent="0.35">
      <c r="A29" s="1" t="s">
        <v>41</v>
      </c>
      <c r="B29" s="1"/>
      <c r="C29" s="1" t="s">
        <v>45</v>
      </c>
      <c r="D29" s="11" t="s">
        <v>46</v>
      </c>
      <c r="E29" s="1" t="s">
        <v>43</v>
      </c>
      <c r="F29" s="8" t="s">
        <v>44</v>
      </c>
      <c r="G29" s="1"/>
    </row>
    <row r="30" spans="1:7" x14ac:dyDescent="0.35">
      <c r="A30" s="1"/>
      <c r="B30" s="1"/>
      <c r="C30" s="1"/>
      <c r="D30" s="4"/>
      <c r="E30" s="1"/>
      <c r="F30" s="9">
        <v>31</v>
      </c>
      <c r="G30" s="1"/>
    </row>
    <row r="31" spans="1:7" x14ac:dyDescent="0.35">
      <c r="A31" s="1" t="s">
        <v>47</v>
      </c>
      <c r="B31" s="1"/>
      <c r="C31" t="s">
        <v>48</v>
      </c>
      <c r="D31">
        <v>91821345</v>
      </c>
      <c r="E31" s="1" t="s">
        <v>49</v>
      </c>
      <c r="F31" s="1">
        <v>27</v>
      </c>
      <c r="G31" s="1"/>
    </row>
    <row r="32" spans="1:7" x14ac:dyDescent="0.35">
      <c r="A32" s="1"/>
      <c r="B32" s="1"/>
      <c r="C32" s="1"/>
      <c r="D32" s="4"/>
      <c r="E32" s="1"/>
      <c r="F32" s="9">
        <v>27</v>
      </c>
      <c r="G32" s="1"/>
    </row>
    <row r="33" spans="1:7" x14ac:dyDescent="0.35">
      <c r="A33" s="1"/>
      <c r="B33" s="1"/>
      <c r="C33" s="1"/>
      <c r="D33" s="4"/>
      <c r="E33" s="1"/>
      <c r="F33" s="10"/>
      <c r="G33" s="1"/>
    </row>
    <row r="34" spans="1:7" x14ac:dyDescent="0.35">
      <c r="A34" s="1"/>
      <c r="B34" s="1"/>
      <c r="C34" s="1"/>
      <c r="D34" s="3"/>
      <c r="E34" s="1"/>
      <c r="F34" s="1"/>
      <c r="G34" s="1"/>
    </row>
    <row r="35" spans="1:7" x14ac:dyDescent="0.35">
      <c r="A35" s="1" t="s">
        <v>22</v>
      </c>
      <c r="B35" s="1" t="s">
        <v>2</v>
      </c>
      <c r="C35" s="1" t="s">
        <v>15</v>
      </c>
      <c r="D35" s="4">
        <v>92623950</v>
      </c>
      <c r="E35" s="1" t="s">
        <v>50</v>
      </c>
      <c r="F35" s="8" t="s">
        <v>12</v>
      </c>
      <c r="G35" s="1"/>
    </row>
    <row r="36" spans="1:7" x14ac:dyDescent="0.35">
      <c r="A36" s="1"/>
      <c r="B36" s="1" t="s">
        <v>23</v>
      </c>
      <c r="C36" s="1" t="s">
        <v>53</v>
      </c>
      <c r="D36" s="3"/>
      <c r="E36" s="1" t="s">
        <v>51</v>
      </c>
      <c r="F36" s="8" t="s">
        <v>12</v>
      </c>
      <c r="G36" s="1"/>
    </row>
    <row r="37" spans="1:7" x14ac:dyDescent="0.35">
      <c r="A37" s="1"/>
      <c r="B37" s="1" t="s">
        <v>24</v>
      </c>
      <c r="C37" s="1" t="s">
        <v>53</v>
      </c>
      <c r="D37" s="3"/>
      <c r="E37" s="1" t="s">
        <v>52</v>
      </c>
      <c r="F37" s="8" t="s">
        <v>37</v>
      </c>
      <c r="G37" s="1"/>
    </row>
    <row r="38" spans="1:7" x14ac:dyDescent="0.35">
      <c r="A38" s="1"/>
      <c r="B38" s="1"/>
      <c r="C38" s="1"/>
      <c r="D38" s="3"/>
      <c r="E38" s="1"/>
      <c r="F38" s="12">
        <v>75</v>
      </c>
      <c r="G38" s="1"/>
    </row>
    <row r="39" spans="1:7" x14ac:dyDescent="0.35">
      <c r="A39" s="1"/>
      <c r="B39" s="1"/>
      <c r="C39" s="1"/>
      <c r="D39" s="3"/>
      <c r="E39" s="1"/>
      <c r="F39" s="13"/>
      <c r="G39" s="1"/>
    </row>
    <row r="40" spans="1:7" x14ac:dyDescent="0.35">
      <c r="A40" s="1" t="s">
        <v>19</v>
      </c>
      <c r="B40" s="1" t="s">
        <v>0</v>
      </c>
      <c r="C40" s="1" t="s">
        <v>122</v>
      </c>
      <c r="D40" s="1">
        <v>97648742</v>
      </c>
      <c r="E40" s="1" t="s">
        <v>123</v>
      </c>
      <c r="F40" s="1">
        <v>27</v>
      </c>
      <c r="G40" s="1"/>
    </row>
    <row r="41" spans="1:7" x14ac:dyDescent="0.35">
      <c r="A41" s="1"/>
      <c r="B41" s="1" t="s">
        <v>3</v>
      </c>
      <c r="C41" s="1" t="s">
        <v>122</v>
      </c>
      <c r="D41" s="1">
        <v>97648742</v>
      </c>
      <c r="E41" s="1" t="s">
        <v>123</v>
      </c>
      <c r="F41" s="1">
        <v>11</v>
      </c>
      <c r="G41" s="1"/>
    </row>
    <row r="42" spans="1:7" x14ac:dyDescent="0.35">
      <c r="A42" s="1"/>
      <c r="B42" s="1" t="s">
        <v>4</v>
      </c>
      <c r="C42" s="1" t="s">
        <v>122</v>
      </c>
      <c r="D42" s="1">
        <v>97648742</v>
      </c>
      <c r="E42" s="1" t="s">
        <v>121</v>
      </c>
      <c r="F42" s="1">
        <v>23</v>
      </c>
      <c r="G42" s="1"/>
    </row>
    <row r="43" spans="1:7" x14ac:dyDescent="0.35">
      <c r="A43" s="1"/>
      <c r="B43" s="1" t="s">
        <v>5</v>
      </c>
      <c r="C43" s="15" t="s">
        <v>38</v>
      </c>
      <c r="D43" s="15">
        <v>90886672</v>
      </c>
      <c r="E43" s="14" t="s">
        <v>124</v>
      </c>
      <c r="F43" s="14">
        <v>12</v>
      </c>
      <c r="G43" s="1"/>
    </row>
    <row r="44" spans="1:7" x14ac:dyDescent="0.35">
      <c r="A44" s="1"/>
      <c r="B44" s="1" t="s">
        <v>6</v>
      </c>
      <c r="C44" t="s">
        <v>125</v>
      </c>
      <c r="D44" s="4"/>
      <c r="E44" s="1" t="s">
        <v>126</v>
      </c>
      <c r="F44" s="1">
        <v>13</v>
      </c>
      <c r="G44" s="1"/>
    </row>
    <row r="45" spans="1:7" x14ac:dyDescent="0.35">
      <c r="A45" s="1"/>
      <c r="B45" s="1"/>
      <c r="C45" s="1"/>
      <c r="D45" s="3"/>
      <c r="E45" s="1"/>
      <c r="F45" s="9">
        <f>SUM(F40:F44)</f>
        <v>86</v>
      </c>
      <c r="G45" s="1"/>
    </row>
    <row r="46" spans="1:7" x14ac:dyDescent="0.35">
      <c r="A46" s="1" t="s">
        <v>20</v>
      </c>
      <c r="B46" s="1" t="s">
        <v>0</v>
      </c>
      <c r="C46" s="1" t="s">
        <v>77</v>
      </c>
      <c r="D46" s="3">
        <v>90723532</v>
      </c>
      <c r="E46" s="18" t="s">
        <v>139</v>
      </c>
      <c r="F46" s="1">
        <v>27</v>
      </c>
      <c r="G46" s="1"/>
    </row>
    <row r="47" spans="1:7" x14ac:dyDescent="0.35">
      <c r="A47" s="1"/>
      <c r="B47" s="1" t="s">
        <v>3</v>
      </c>
      <c r="C47" s="1" t="s">
        <v>80</v>
      </c>
      <c r="D47" s="3">
        <v>99382854</v>
      </c>
      <c r="E47" s="1" t="s">
        <v>136</v>
      </c>
      <c r="F47" s="1">
        <v>14</v>
      </c>
      <c r="G47" s="1"/>
    </row>
    <row r="48" spans="1:7" x14ac:dyDescent="0.35">
      <c r="A48" s="1"/>
      <c r="B48" s="1" t="s">
        <v>4</v>
      </c>
      <c r="C48" s="1" t="s">
        <v>81</v>
      </c>
      <c r="D48" s="3">
        <v>4799231925</v>
      </c>
      <c r="E48" s="1" t="s">
        <v>137</v>
      </c>
      <c r="F48" s="1">
        <v>14</v>
      </c>
      <c r="G48" s="1"/>
    </row>
    <row r="49" spans="1:13" x14ac:dyDescent="0.35">
      <c r="A49" s="1"/>
      <c r="B49" s="1" t="s">
        <v>5</v>
      </c>
      <c r="C49" s="1" t="s">
        <v>78</v>
      </c>
      <c r="D49" s="3">
        <v>92602958</v>
      </c>
      <c r="E49" s="1" t="s">
        <v>140</v>
      </c>
      <c r="F49" s="1">
        <v>23</v>
      </c>
      <c r="G49" s="1"/>
    </row>
    <row r="50" spans="1:13" x14ac:dyDescent="0.35">
      <c r="A50" s="1"/>
      <c r="B50" s="1" t="s">
        <v>6</v>
      </c>
      <c r="C50" s="1" t="s">
        <v>79</v>
      </c>
      <c r="D50" s="3">
        <v>98626301</v>
      </c>
      <c r="E50" s="1" t="s">
        <v>141</v>
      </c>
      <c r="F50" s="1">
        <v>20</v>
      </c>
      <c r="G50" s="1"/>
      <c r="J50" s="19"/>
      <c r="K50" s="20"/>
      <c r="L50" s="19"/>
      <c r="M50" s="19"/>
    </row>
    <row r="51" spans="1:13" x14ac:dyDescent="0.35">
      <c r="A51" s="1"/>
      <c r="B51" s="1" t="s">
        <v>62</v>
      </c>
      <c r="C51" s="1" t="s">
        <v>76</v>
      </c>
      <c r="D51" s="3">
        <v>4798020578</v>
      </c>
      <c r="E51" s="1" t="s">
        <v>142</v>
      </c>
      <c r="F51" s="13">
        <v>17</v>
      </c>
      <c r="G51" s="1"/>
    </row>
    <row r="52" spans="1:13" x14ac:dyDescent="0.35">
      <c r="A52" s="1"/>
      <c r="B52" s="1" t="s">
        <v>63</v>
      </c>
      <c r="C52" s="1" t="s">
        <v>70</v>
      </c>
      <c r="D52" s="4">
        <v>90633204</v>
      </c>
      <c r="E52" s="1" t="s">
        <v>71</v>
      </c>
      <c r="F52" s="1">
        <v>18</v>
      </c>
      <c r="G52" s="1"/>
    </row>
    <row r="53" spans="1:13" x14ac:dyDescent="0.35">
      <c r="A53" s="1"/>
      <c r="B53" s="1" t="s">
        <v>66</v>
      </c>
      <c r="C53" t="s">
        <v>134</v>
      </c>
      <c r="D53" s="5">
        <v>90953961</v>
      </c>
      <c r="E53" s="18" t="s">
        <v>135</v>
      </c>
      <c r="F53" s="1">
        <v>12</v>
      </c>
      <c r="G53" s="1"/>
    </row>
    <row r="54" spans="1:13" x14ac:dyDescent="0.35">
      <c r="A54" s="1"/>
      <c r="B54" s="1"/>
      <c r="C54" s="1"/>
      <c r="D54" s="3"/>
      <c r="E54" s="1"/>
      <c r="F54" s="9">
        <f>SUM(F46:F53)</f>
        <v>145</v>
      </c>
      <c r="G54" s="1"/>
    </row>
    <row r="55" spans="1:13" x14ac:dyDescent="0.35">
      <c r="A55" s="1" t="s">
        <v>127</v>
      </c>
      <c r="B55" s="1" t="s">
        <v>128</v>
      </c>
      <c r="C55" s="1" t="s">
        <v>64</v>
      </c>
      <c r="D55" s="4">
        <v>94821852</v>
      </c>
      <c r="E55" s="1" t="s">
        <v>65</v>
      </c>
      <c r="F55" s="1">
        <v>20</v>
      </c>
      <c r="G55" s="1"/>
    </row>
    <row r="56" spans="1:13" x14ac:dyDescent="0.35">
      <c r="A56" s="1"/>
      <c r="B56" s="1" t="s">
        <v>129</v>
      </c>
      <c r="C56" s="1" t="s">
        <v>58</v>
      </c>
      <c r="D56" s="4">
        <v>95139834</v>
      </c>
      <c r="E56" s="1" t="s">
        <v>54</v>
      </c>
      <c r="F56" s="1">
        <v>18</v>
      </c>
      <c r="G56" s="1"/>
    </row>
    <row r="57" spans="1:13" x14ac:dyDescent="0.35">
      <c r="A57" s="1"/>
      <c r="B57" s="1" t="s">
        <v>130</v>
      </c>
      <c r="C57" s="1" t="s">
        <v>60</v>
      </c>
      <c r="D57" s="4">
        <v>99557149</v>
      </c>
      <c r="E57" s="1" t="s">
        <v>61</v>
      </c>
      <c r="F57" s="1">
        <v>24</v>
      </c>
      <c r="G57" s="1"/>
    </row>
    <row r="58" spans="1:13" x14ac:dyDescent="0.35">
      <c r="A58" s="1"/>
      <c r="B58" s="1" t="s">
        <v>131</v>
      </c>
      <c r="C58" s="1" t="s">
        <v>57</v>
      </c>
      <c r="D58" s="3">
        <v>99260282</v>
      </c>
      <c r="E58" s="1" t="s">
        <v>74</v>
      </c>
      <c r="F58" s="1">
        <v>14</v>
      </c>
      <c r="G58" s="1"/>
    </row>
    <row r="59" spans="1:13" x14ac:dyDescent="0.35">
      <c r="A59" s="1"/>
      <c r="B59" s="1" t="s">
        <v>132</v>
      </c>
      <c r="C59" s="1" t="s">
        <v>75</v>
      </c>
      <c r="D59" s="3">
        <v>95765682</v>
      </c>
      <c r="E59" s="1" t="s">
        <v>56</v>
      </c>
      <c r="F59" s="1">
        <v>19</v>
      </c>
      <c r="G59" s="1"/>
    </row>
    <row r="60" spans="1:13" x14ac:dyDescent="0.35">
      <c r="A60" s="1"/>
      <c r="B60" s="1" t="s">
        <v>133</v>
      </c>
      <c r="C60" s="1" t="s">
        <v>59</v>
      </c>
      <c r="D60" s="4">
        <v>90117110</v>
      </c>
      <c r="E60" s="1" t="s">
        <v>55</v>
      </c>
      <c r="F60" s="1">
        <v>16</v>
      </c>
      <c r="G60" s="1"/>
    </row>
    <row r="61" spans="1:13" x14ac:dyDescent="0.35">
      <c r="A61" s="1"/>
      <c r="B61" s="1"/>
      <c r="C61" s="1"/>
      <c r="D61" s="3"/>
      <c r="E61" s="1"/>
      <c r="F61" s="9">
        <f>SUM(F55:F60)</f>
        <v>111</v>
      </c>
      <c r="G61" s="1"/>
    </row>
    <row r="62" spans="1:13" x14ac:dyDescent="0.35">
      <c r="A62" s="1"/>
      <c r="B62" s="1"/>
      <c r="C62" s="1"/>
      <c r="D62" s="3"/>
      <c r="E62" s="1"/>
      <c r="F62" s="1"/>
      <c r="G62" s="6">
        <f>F5+F13+F26+F28+F30+F32+F38+F45+F54+F61</f>
        <v>888</v>
      </c>
    </row>
    <row r="64" spans="1:13" x14ac:dyDescent="0.35">
      <c r="C64" s="17" t="s">
        <v>16</v>
      </c>
      <c r="D64" s="17"/>
    </row>
    <row r="65" spans="3:4" x14ac:dyDescent="0.35">
      <c r="C65" s="17"/>
      <c r="D65" s="17"/>
    </row>
    <row r="66" spans="3:4" x14ac:dyDescent="0.35">
      <c r="C66" s="17"/>
      <c r="D66" s="17"/>
    </row>
    <row r="67" spans="3:4" x14ac:dyDescent="0.35">
      <c r="C67" s="17"/>
      <c r="D67" s="17"/>
    </row>
    <row r="68" spans="3:4" x14ac:dyDescent="0.35">
      <c r="C68" s="17"/>
      <c r="D68" s="17"/>
    </row>
    <row r="69" spans="3:4" x14ac:dyDescent="0.35">
      <c r="C69" s="17"/>
      <c r="D69" s="17"/>
    </row>
    <row r="70" spans="3:4" x14ac:dyDescent="0.35">
      <c r="C70" s="17"/>
      <c r="D70" s="17"/>
    </row>
    <row r="71" spans="3:4" x14ac:dyDescent="0.35">
      <c r="C71" s="17"/>
      <c r="D71" s="17"/>
    </row>
    <row r="72" spans="3:4" x14ac:dyDescent="0.35">
      <c r="C72" s="17"/>
      <c r="D72" s="17"/>
    </row>
    <row r="73" spans="3:4" x14ac:dyDescent="0.35">
      <c r="C73" s="17"/>
      <c r="D73" s="17"/>
    </row>
  </sheetData>
  <mergeCells count="2">
    <mergeCell ref="A1:B1"/>
    <mergeCell ref="C64:D7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Oddli</dc:creator>
  <cp:lastModifiedBy>Anders Skjøld</cp:lastModifiedBy>
  <dcterms:created xsi:type="dcterms:W3CDTF">2023-09-02T07:40:56Z</dcterms:created>
  <dcterms:modified xsi:type="dcterms:W3CDTF">2024-09-03T16:31:01Z</dcterms:modified>
</cp:coreProperties>
</file>